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<sst xmlns="http://schemas.openxmlformats.org/spreadsheetml/2006/main" count="66" uniqueCount="49">
  <si>
    <t>Item</t>
  </si>
  <si>
    <t>Qtde Estimada</t>
  </si>
  <si>
    <t>Unid</t>
  </si>
  <si>
    <t>Descrição Produto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</si>
  <si>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</si>
  <si>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</si>
  <si>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</si>
  <si>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</si>
  <si>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</si>
  <si>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</si>
  <si>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</si>
  <si>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</si>
  <si>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</si>
  <si>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</si>
  <si>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</si>
  <si>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</si>
  <si>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Uni</t>
  </si>
  <si>
    <t>LT</t>
  </si>
  <si>
    <t>Gl</t>
  </si>
  <si>
    <t>Água Sanitária- frasco com 1 litro, de primeira qualidade  Composição: Hipoclorito de Sódio ou Cálcio e Água. Principio Ativo: Hipoclorito de Sódio ou Cálcio , Teor de Cloro Ativo: 2,5% PP Produto á base de Cloro, Validade: seis meses Embalagem: de 1 litro - Referencia: Qboa, Ipê, Brilhante “ou equivalente”, “ou similar” e “ou de melhor qualidade”. Produto com: Autorização de Funcionamento M/S e ou Registro ou Notificado na ANVISA.</t>
  </si>
  <si>
    <r>
      <t xml:space="preserve">Álcool 70,20% embalagem c/ 01 litro. Composição: Principio Ativo: Álcool Etílico 71,20% (P/P) cada 100 ml do produto contém: ÁLCOOL ETÍLICO 96* GL 78,00 ÁGUA DEIONIZADA q,s.p. 100,00 ml Descrição do Produto: Embalagem de 1 litro, Vencimento:36 meses -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Ilha, Sol “ou equivalente”, “ou similar” e “ou de melhor qualidade”.</t>
    </r>
    <r>
      <rPr>
        <b/>
        <sz val="9"/>
        <color indexed="8"/>
        <rFont val="Arial"/>
        <family val="2"/>
      </rPr>
      <t>Produto com: Autorização de Funcionamento M/S e ou Registro ou Notificado na ANVISA.</t>
    </r>
  </si>
  <si>
    <t>FRS</t>
  </si>
  <si>
    <r>
      <t xml:space="preserve">Amaciante c/ 02 Litros- para roupas. Composição do produto: Preparado á base de Tensoativo Catiônico, Coadjuvante, Conservante, Espessante, Corante, Frangrância e Água. Embalagem: 2 litros, Validade: 36 meses -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Mon biju, Confort “ou equivalente”, “ou similar” e “ou de melhor qualidade”.</t>
    </r>
    <r>
      <rPr>
        <b/>
        <sz val="9"/>
        <color indexed="8"/>
        <rFont val="Arial"/>
        <family val="2"/>
      </rPr>
      <t>Produto com: Autorização de Funcionamento M/S e ou Registro ou Notificado na ANVISA.</t>
    </r>
  </si>
  <si>
    <r>
      <t xml:space="preserve">Detergente (shampoo) Automotivo neutro para lataria de veículos utilitários em geral - 50 lts Ds 200 ml x 1 lt água -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Auto-Max, Limpo Mais, Deion “ou equivalente”, “ou similar” e “ou de melhor qualidade”.</t>
    </r>
    <r>
      <rPr>
        <b/>
        <sz val="9"/>
        <color indexed="8"/>
        <rFont val="Arial"/>
        <family val="2"/>
      </rPr>
      <t>Produto com: Autorização de Funcionamento M/S e ou Registro ou Notificado na ANVISA.</t>
    </r>
  </si>
  <si>
    <r>
      <t xml:space="preserve">Balde plástico p/ limpeza capac de 20 litros - </t>
    </r>
    <r>
      <rPr>
        <b/>
        <sz val="9"/>
        <color indexed="8"/>
        <rFont val="Arial"/>
        <family val="2"/>
      </rPr>
      <t xml:space="preserve">Referência </t>
    </r>
    <r>
      <rPr>
        <sz val="9"/>
        <color indexed="8"/>
        <rFont val="Arial"/>
        <family val="2"/>
      </rPr>
      <t>Sanremo ou de similar, equivalente, ou de melhor qualidade.</t>
    </r>
  </si>
  <si>
    <r>
      <t xml:space="preserve">Cera líquida amarela c/ 750 ml, Composição: Emulsão de ceras naturais e sintéticas, plastificantes, niveladores, preservante, formol, corante, fragrância e água. Embalagem: 750 ml, Validade: 36 meses -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Politriz, Inglesa “ou equivalente”, “ou similar” e “ou de melhor qualidade”.</t>
    </r>
  </si>
  <si>
    <r>
      <t xml:space="preserve">Cera líquida incolor c/ 750 ml, Característica do produto: Indicada para todos os tipos de pisos laváveis, porosos, não porosos, como ardósia, paviflex, granilite, mármore, madeira sintética. Composição: Emulsão de ceras naturais e sintéticas, plastificantes, niveladores, preservante, fragrância e água.  Embalagem: 750 ml, Validade: 36 meses -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Politriz, Inglesa “ou equivalente”, “ou similar” e “ou de melhor qualidade”.</t>
    </r>
  </si>
  <si>
    <r>
      <t xml:space="preserve">Cera líquida vermelha c/ 750 ml. Composição: Emulsão de ceras naturais e sintéticas, plastificantes, niveladores, preservante, formol, corante, fragrância e água. Embalagem: 750 ml, Validade: 36 meses -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Politriz, Inglesa“ou equivalente”, “ou similar” e “ou de melhor qualidade”.</t>
    </r>
  </si>
  <si>
    <t>FR</t>
  </si>
  <si>
    <r>
      <t xml:space="preserve">Desinfetante Embalagem com no mínimo: 1,75 Litros. Composição: Composto Biodegradável, Emulsificante, Bactericida, conservantes, Veiculo Sequestrante, Corante, Solvente, Fragrância, Água e Corante. Descrição do produto: Embalagem de 2 litros. Validade:2 anos -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Politriz, “ou equivalente”, “ou similar” e “ou de melhor qualidade”.</t>
    </r>
    <r>
      <rPr>
        <b/>
        <sz val="9"/>
        <color indexed="8"/>
        <rFont val="Arial"/>
        <family val="2"/>
      </rPr>
      <t>Produto com: Autorização de Funcionamento M/S e ou Registro ou Notificado na ANVISA.</t>
    </r>
  </si>
  <si>
    <r>
      <t xml:space="preserve">Desinfetante em pó clorado para desinfecção de frutas, legumes, verduras. Com ação atimicrobiana comprovada por laboratório oficial. Diluição de 0,33% (3,3 gr/l de água), balde plástico de 2 kg. </t>
    </r>
    <r>
      <rPr>
        <b/>
        <sz val="9"/>
        <color indexed="8"/>
        <rFont val="Arial"/>
        <family val="2"/>
      </rPr>
      <t>Ref.</t>
    </r>
    <r>
      <rPr>
        <sz val="9"/>
        <color indexed="8"/>
        <rFont val="Arial"/>
        <family val="2"/>
      </rPr>
      <t xml:space="preserve"> SUMAVEG “ou equivalente”, “ou similar” e “ou de melhor qualidade”.</t>
    </r>
  </si>
  <si>
    <r>
      <t xml:space="preserve">Detergente para louça c/ 500ml, aprovado dermatologicamente  - </t>
    </r>
    <r>
      <rPr>
        <b/>
        <sz val="9"/>
        <color indexed="8"/>
        <rFont val="Arial"/>
        <family val="2"/>
      </rPr>
      <t>Ref.</t>
    </r>
    <r>
      <rPr>
        <sz val="9"/>
        <color indexed="8"/>
        <rFont val="Arial"/>
        <family val="2"/>
      </rPr>
      <t xml:space="preserve"> Ipê, Limpol, Minuano “ou equivalente”, “ou similar” e “ou de melhor qualidade”.</t>
    </r>
    <r>
      <rPr>
        <b/>
        <sz val="9"/>
        <color indexed="8"/>
        <rFont val="Arial"/>
        <family val="2"/>
      </rPr>
      <t>Produto com: Autorização de Funcionamento M/S e ou Registro ou Notificado na ANVISA.</t>
    </r>
  </si>
  <si>
    <r>
      <t xml:space="preserve">Detergente líquido neutro, frasco de 5 litros, c/ dosador. Composição: Aquil benzeno, sulfonato de sódio, alcolonamida, conservante, ferfume artificial, corante inorgânico, cloreto de sódio e água, com validade mínima de um ano, registro no MS, antialérgico e biodegradável -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Ipê “ou equivalente”, “ou similar” e “ou de melhor qualidade”.</t>
    </r>
    <r>
      <rPr>
        <b/>
        <sz val="9"/>
        <color indexed="8"/>
        <rFont val="Arial"/>
        <family val="2"/>
      </rPr>
      <t>Produto com: Autorização de Funcionamento M/S e ou Registro ou Notificado na ANVISA.</t>
    </r>
  </si>
  <si>
    <r>
      <t xml:space="preserve">Escova para lavar mamadeira 2 em 1 – </t>
    </r>
    <r>
      <rPr>
        <b/>
        <sz val="9"/>
        <color indexed="8"/>
        <rFont val="Arial"/>
        <family val="2"/>
      </rPr>
      <t>Ref.</t>
    </r>
    <r>
      <rPr>
        <sz val="9"/>
        <color indexed="8"/>
        <rFont val="Arial"/>
        <family val="2"/>
      </rPr>
      <t xml:space="preserve"> Dican, Avent, Philips, Lilo “ou equivalente”, “ou similar” e “ou de melhor qualidade”.</t>
    </r>
  </si>
  <si>
    <r>
      <t xml:space="preserve">Detergente ácido - Super Concentrado – (Tipo Intercap)  50 lts usado na lavagem de baús, chassis e motores de veículos e máquinas - Ds. 150 ml  x  1 lt de água -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  Inter-max, Limpo Mais, Deion “ou equivalente”, “ou similar” e “ou de melhor qualidade”.</t>
    </r>
    <r>
      <rPr>
        <b/>
        <sz val="9"/>
        <color indexed="8"/>
        <rFont val="Arial"/>
        <family val="2"/>
      </rPr>
      <t>Produto com: Autorização de Funcionamento M/S e ou Registro ou Notificado na ANVISA.</t>
    </r>
  </si>
  <si>
    <r>
      <t xml:space="preserve">Limpador instantâneo multi uso frasco 500ml., embalagem formato Squelze Composição: Tensoativos aniônicos, biodegradável, coadjuvantes, solventes, sequestrante e água -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VEJA, DR MUSCULO “ou equivalente”, “ou similar” e “ou de melhor qualidade”.</t>
    </r>
    <r>
      <rPr>
        <b/>
        <sz val="9"/>
        <color indexed="8"/>
        <rFont val="Arial"/>
        <family val="2"/>
      </rPr>
      <t>Produto com: Autorização de Funcionamento M/S e ou Registro ou Notificado na ANVISA.</t>
    </r>
  </si>
  <si>
    <t>PCT</t>
  </si>
  <si>
    <r>
      <t xml:space="preserve">Papel Higiênico branco, macio, pcte com 04 rolos de 30 mts. Composição: 100% fibras celulósicas, picotado gofrado. Descrição: Rolo com 30 m x 10 cm c/u. pacotes com 4 unidades ,fardos com 16 pacotes de c/4 unidades. Validade: Indeterminada, manter local seco -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Paloma, Fofo “ou equivalente”, “ou similar” e “ou de melhor qualidade”.</t>
    </r>
  </si>
  <si>
    <t>FD</t>
  </si>
  <si>
    <r>
      <t xml:space="preserve">Papel higiênico comum, fardo c/ 64 unidades de 30 mts. Composição: 100% fibras celulósicas. Descrição: Rolo com 30 m x 10 cm c/u. Fardo com 64 unid.de 30 metros cada. Validade: Indeterminada, manter local seco -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HOLLY PLUS, Paloma“ou equivalente”, “ou similar” e “ou de melhor qualidade”.</t>
    </r>
  </si>
  <si>
    <r>
      <t xml:space="preserve">Limpador químico a base de ácido 50 lts- lavagem de lajotas, pisos e calçadas - diluição 1 lt  x  10 lts de água -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Retmil “ou equivalente”, “ou similar” e “ou de melhor qualidade”.</t>
    </r>
    <r>
      <rPr>
        <b/>
        <sz val="9"/>
        <color indexed="8"/>
        <rFont val="Arial"/>
        <family val="2"/>
      </rPr>
      <t>Produto com: Autorização de Funcionamento M/S e ou Registro ou Notificado na ANVISA.</t>
    </r>
  </si>
  <si>
    <r>
      <t xml:space="preserve">Sabão em pó, embal de 01 kg - </t>
    </r>
    <r>
      <rPr>
        <b/>
        <sz val="9"/>
        <color indexed="8"/>
        <rFont val="Arial"/>
        <family val="2"/>
      </rPr>
      <t>ref.</t>
    </r>
    <r>
      <rPr>
        <sz val="9"/>
        <color indexed="8"/>
        <rFont val="Arial"/>
        <family val="2"/>
      </rPr>
      <t xml:space="preserve"> Omo, Ace, Minerva, Brilhante “ou equivalente”, “ou similar” e “ou de melhor qualidade”.</t>
    </r>
    <r>
      <rPr>
        <b/>
        <sz val="9"/>
        <color indexed="8"/>
        <rFont val="Arial"/>
        <family val="2"/>
      </rPr>
      <t>Produto com: Autorização de Funcionamento M/S e ou Registro ou Notificado na ANVISA.</t>
    </r>
  </si>
  <si>
    <r>
      <t xml:space="preserve">Detergente/desengraxante alcalino – Tipo Solupan – (Super Concretado) para equipamentos pesados, máquinas agrícolas, caminhões e veículos - 50 lts  - Ds. 150 ml  x 1 lt de água-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Super-Max, Limpo Mais, Deion  “ou equivalente”, “ou similar” e “ou de melhor qualidade”.</t>
    </r>
    <r>
      <rPr>
        <b/>
        <sz val="9"/>
        <color indexed="8"/>
        <rFont val="Arial"/>
        <family val="2"/>
      </rPr>
      <t>Produto com: Autorização de Funcionamento M/S e ou Registro ou Notificado na ANVISA.</t>
    </r>
  </si>
  <si>
    <r>
      <t xml:space="preserve">Vassoura de nylon com cabo de no mínimo 1,50 m. Produto com cerdas resistentes sintéticas, sendo robustas versáteis, com  grande área  de varredura - </t>
    </r>
    <r>
      <rPr>
        <b/>
        <sz val="9"/>
        <color indexed="8"/>
        <rFont val="Arial"/>
        <family val="2"/>
      </rPr>
      <t>Referencia</t>
    </r>
    <r>
      <rPr>
        <sz val="9"/>
        <color indexed="8"/>
        <rFont val="Arial"/>
        <family val="2"/>
      </rPr>
      <t>: Condor “ou equivalente”, “ou similar” e “ou de melhor qualidade”.</t>
    </r>
  </si>
  <si>
    <r>
      <t xml:space="preserve">Filtro permanente para café 103 não descartável - </t>
    </r>
    <r>
      <rPr>
        <b/>
        <sz val="9"/>
        <color indexed="8"/>
        <rFont val="Arial"/>
        <family val="2"/>
      </rPr>
      <t>Ref</t>
    </r>
    <r>
      <rPr>
        <sz val="9"/>
        <color indexed="8"/>
        <rFont val="Arial"/>
        <family val="2"/>
      </rPr>
      <t>. (MOKA) “ou equivalente”, “ou similar” e “ou de melhor qualidade”.</t>
    </r>
  </si>
  <si>
    <r>
      <t xml:space="preserve">Balde de plástico capacidade de 8 litros. Medidas: 29x26x26. Plástico de primeira qualidade - </t>
    </r>
    <r>
      <rPr>
        <b/>
        <sz val="9"/>
        <color indexed="8"/>
        <rFont val="Arial"/>
        <family val="2"/>
      </rPr>
      <t>Referência</t>
    </r>
    <r>
      <rPr>
        <sz val="9"/>
        <color indexed="8"/>
        <rFont val="Arial"/>
        <family val="2"/>
      </rPr>
      <t>: Sanremo “ou equivalente”, “ou similar” e “ou de melhor qualidade”.</t>
    </r>
  </si>
  <si>
    <r>
      <t xml:space="preserve">Papel higiênico branco macio folha dupla. Composição 100% fibra celulósica, não cotem extrato de algodão, picotado, gofrado, ultra macio, ótima qualidade, fardo com 64 unidades, sendo 16 pacotes com 4 unidades, rolo de 30mx10cm - </t>
    </r>
    <r>
      <rPr>
        <b/>
        <sz val="9"/>
        <color indexed="8"/>
        <rFont val="Arial"/>
        <family val="2"/>
      </rPr>
      <t>referência</t>
    </r>
    <r>
      <rPr>
        <sz val="9"/>
        <color indexed="8"/>
        <rFont val="Arial"/>
        <family val="2"/>
      </rPr>
      <t>: fofinho absolute, dueto “ou equivalente”, “ou similar” e “ou de melhor qualidade”.</t>
    </r>
  </si>
  <si>
    <t>Proposta de Preços referente Pregão  nº 59 -2016 – M.C.A. – Forma Presencial</t>
  </si>
  <si>
    <t xml:space="preserve">Apresentamos e submetemos à apreciação de V. Sas nossa proposta de preços relativa ao Registro de Preços para futuras e eventuais aquisições de produtos de higiene, limpeza e copa-cozinha, para uso nos diversos setores e departamentos da Administração Municipal (a vigência do registro de preços será de 12 meses), objeto do Pregão nº 59 /2016  </t>
  </si>
</sst>
</file>

<file path=xl/styles.xml><?xml version="1.0" encoding="utf-8"?>
<styleSheet xmlns="http://schemas.openxmlformats.org/spreadsheetml/2006/main">
  <numFmts count="1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"/>
    <numFmt numFmtId="170" formatCode="[$-416]dddd\,\ d&quot; de &quot;mmmm&quot; de &quot;yyyy"/>
    <numFmt numFmtId="171" formatCode="&quot;Ativado&quot;;&quot;Ativado&quot;;&quot;Desativado&quot;"/>
    <numFmt numFmtId="17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40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1" fillId="0" borderId="10" xfId="60" applyNumberFormat="1" applyFont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right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43" fillId="0" borderId="0" xfId="0" applyFont="1" applyAlignment="1" applyProtection="1">
      <alignment horizont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left"/>
      <protection locked="0"/>
    </xf>
    <xf numFmtId="3" fontId="41" fillId="0" borderId="12" xfId="0" applyNumberFormat="1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/>
    </xf>
    <xf numFmtId="3" fontId="41" fillId="0" borderId="13" xfId="0" applyNumberFormat="1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Layout" workbookViewId="0" topLeftCell="A1">
      <selection activeCell="G36" sqref="G36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7" max="7" width="10.28125" style="0" bestFit="1" customWidth="1"/>
    <col min="8" max="8" width="16.421875" style="0" customWidth="1"/>
  </cols>
  <sheetData>
    <row r="1" spans="1:8" ht="39" customHeight="1">
      <c r="A1" s="31" t="s">
        <v>8</v>
      </c>
      <c r="B1" s="31"/>
      <c r="C1" s="31"/>
      <c r="D1" s="31"/>
      <c r="E1" s="31"/>
      <c r="F1" s="31"/>
      <c r="G1" s="31"/>
      <c r="H1" s="31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32" t="s">
        <v>9</v>
      </c>
      <c r="B3" s="32"/>
      <c r="C3" s="32"/>
      <c r="D3" s="32"/>
      <c r="E3" s="32"/>
      <c r="F3" s="32"/>
      <c r="G3" s="32"/>
      <c r="H3" s="32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33" t="s">
        <v>47</v>
      </c>
      <c r="B5" s="33"/>
      <c r="C5" s="33"/>
      <c r="D5" s="33"/>
      <c r="E5" s="33"/>
      <c r="F5" s="33"/>
      <c r="G5" s="33"/>
      <c r="H5" s="33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26" t="s">
        <v>10</v>
      </c>
      <c r="B7" s="26"/>
      <c r="C7" s="26"/>
      <c r="D7" s="26"/>
      <c r="E7" s="26"/>
      <c r="F7" s="26"/>
      <c r="G7" s="26"/>
      <c r="H7" s="26"/>
    </row>
    <row r="8" spans="1:8" ht="10.5" customHeight="1">
      <c r="A8" s="4"/>
      <c r="B8" s="4"/>
      <c r="C8" s="4"/>
      <c r="D8" s="4"/>
      <c r="E8" s="4"/>
      <c r="F8" s="4"/>
      <c r="G8" s="4"/>
      <c r="H8" s="4"/>
    </row>
    <row r="9" spans="1:8" ht="60" customHeight="1">
      <c r="A9" s="25" t="s">
        <v>48</v>
      </c>
      <c r="B9" s="25"/>
      <c r="C9" s="25"/>
      <c r="D9" s="25"/>
      <c r="E9" s="25"/>
      <c r="F9" s="25"/>
      <c r="G9" s="25"/>
      <c r="H9" s="25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30.75" thickBot="1">
      <c r="A12" s="18" t="s">
        <v>0</v>
      </c>
      <c r="B12" s="8" t="s">
        <v>1</v>
      </c>
      <c r="C12" s="9" t="s">
        <v>2</v>
      </c>
      <c r="D12" s="9" t="s">
        <v>3</v>
      </c>
      <c r="E12" s="8" t="s">
        <v>6</v>
      </c>
      <c r="F12" s="9" t="s">
        <v>4</v>
      </c>
      <c r="G12" s="3" t="s">
        <v>7</v>
      </c>
      <c r="H12" s="2" t="s">
        <v>5</v>
      </c>
    </row>
    <row r="13" spans="1:8" ht="144.75" thickBot="1">
      <c r="A13" s="10">
        <v>1</v>
      </c>
      <c r="B13" s="34">
        <v>3280</v>
      </c>
      <c r="C13" s="35" t="s">
        <v>17</v>
      </c>
      <c r="D13" s="36" t="s">
        <v>19</v>
      </c>
      <c r="E13" s="13">
        <v>2.9</v>
      </c>
      <c r="F13" s="17"/>
      <c r="G13" s="5"/>
      <c r="H13" s="6">
        <f aca="true" t="shared" si="0" ref="H13:H36">G13*B13</f>
        <v>0</v>
      </c>
    </row>
    <row r="14" spans="1:8" ht="132.75" thickBot="1">
      <c r="A14" s="11">
        <v>2</v>
      </c>
      <c r="B14" s="37">
        <v>1060</v>
      </c>
      <c r="C14" s="12" t="s">
        <v>17</v>
      </c>
      <c r="D14" s="22" t="s">
        <v>20</v>
      </c>
      <c r="E14" s="13">
        <v>3.07</v>
      </c>
      <c r="F14" s="17"/>
      <c r="G14" s="7">
        <v>0</v>
      </c>
      <c r="H14" s="6">
        <f t="shared" si="0"/>
        <v>0</v>
      </c>
    </row>
    <row r="15" spans="1:8" ht="132.75" thickBot="1">
      <c r="A15" s="14">
        <v>3</v>
      </c>
      <c r="B15" s="11">
        <v>290</v>
      </c>
      <c r="C15" s="12" t="s">
        <v>21</v>
      </c>
      <c r="D15" s="22" t="s">
        <v>22</v>
      </c>
      <c r="E15" s="13">
        <v>7.21</v>
      </c>
      <c r="F15" s="17"/>
      <c r="G15" s="7">
        <v>0</v>
      </c>
      <c r="H15" s="6">
        <f t="shared" si="0"/>
        <v>0</v>
      </c>
    </row>
    <row r="16" spans="1:8" ht="96">
      <c r="A16" s="19">
        <v>4</v>
      </c>
      <c r="B16" s="14">
        <v>35</v>
      </c>
      <c r="C16" s="15" t="s">
        <v>18</v>
      </c>
      <c r="D16" s="23" t="s">
        <v>23</v>
      </c>
      <c r="E16" s="13">
        <v>77.18</v>
      </c>
      <c r="F16" s="17"/>
      <c r="G16" s="7">
        <v>0</v>
      </c>
      <c r="H16" s="6">
        <f t="shared" si="0"/>
        <v>0</v>
      </c>
    </row>
    <row r="17" spans="1:8" ht="48">
      <c r="A17" s="19">
        <v>5</v>
      </c>
      <c r="B17" s="16">
        <v>60</v>
      </c>
      <c r="C17" s="16" t="s">
        <v>16</v>
      </c>
      <c r="D17" s="22" t="s">
        <v>24</v>
      </c>
      <c r="E17" s="13">
        <v>20.2</v>
      </c>
      <c r="F17" s="17"/>
      <c r="G17" s="7">
        <v>0</v>
      </c>
      <c r="H17" s="6">
        <f t="shared" si="0"/>
        <v>0</v>
      </c>
    </row>
    <row r="18" spans="1:8" ht="96.75" thickBot="1">
      <c r="A18" s="11">
        <v>6</v>
      </c>
      <c r="B18" s="16">
        <v>290</v>
      </c>
      <c r="C18" s="16" t="s">
        <v>16</v>
      </c>
      <c r="D18" s="22" t="s">
        <v>25</v>
      </c>
      <c r="E18" s="13">
        <v>8.58</v>
      </c>
      <c r="F18" s="17"/>
      <c r="G18" s="5">
        <v>0</v>
      </c>
      <c r="H18" s="6">
        <f t="shared" si="0"/>
        <v>0</v>
      </c>
    </row>
    <row r="19" spans="1:8" ht="144.75" thickBot="1">
      <c r="A19" s="14">
        <v>7</v>
      </c>
      <c r="B19" s="11">
        <v>260</v>
      </c>
      <c r="C19" s="12" t="s">
        <v>16</v>
      </c>
      <c r="D19" s="24" t="s">
        <v>26</v>
      </c>
      <c r="E19" s="13">
        <v>8.58</v>
      </c>
      <c r="F19" s="17"/>
      <c r="G19" s="7">
        <v>0</v>
      </c>
      <c r="H19" s="6">
        <f t="shared" si="0"/>
        <v>0</v>
      </c>
    </row>
    <row r="20" spans="1:8" ht="96.75" thickBot="1">
      <c r="A20" s="16">
        <v>8</v>
      </c>
      <c r="B20" s="11">
        <v>70</v>
      </c>
      <c r="C20" s="12" t="s">
        <v>16</v>
      </c>
      <c r="D20" s="22" t="s">
        <v>27</v>
      </c>
      <c r="E20" s="13">
        <v>8.58</v>
      </c>
      <c r="F20" s="17"/>
      <c r="G20" s="7">
        <v>0</v>
      </c>
      <c r="H20" s="6">
        <f t="shared" si="0"/>
        <v>0</v>
      </c>
    </row>
    <row r="21" spans="1:8" ht="144.75" thickBot="1">
      <c r="A21" s="16">
        <v>9</v>
      </c>
      <c r="B21" s="37">
        <v>1620</v>
      </c>
      <c r="C21" s="12" t="s">
        <v>28</v>
      </c>
      <c r="D21" s="22" t="s">
        <v>29</v>
      </c>
      <c r="E21" s="13">
        <v>5.46</v>
      </c>
      <c r="F21" s="17"/>
      <c r="G21" s="7">
        <v>0</v>
      </c>
      <c r="H21" s="6">
        <f t="shared" si="0"/>
        <v>0</v>
      </c>
    </row>
    <row r="22" spans="1:8" ht="96.75" thickBot="1">
      <c r="A22" s="11">
        <v>10</v>
      </c>
      <c r="B22" s="11">
        <v>13</v>
      </c>
      <c r="C22" s="12" t="s">
        <v>16</v>
      </c>
      <c r="D22" s="22" t="s">
        <v>30</v>
      </c>
      <c r="E22" s="13">
        <v>75.7</v>
      </c>
      <c r="F22" s="17"/>
      <c r="G22" s="7">
        <v>0</v>
      </c>
      <c r="H22" s="6">
        <f t="shared" si="0"/>
        <v>0</v>
      </c>
    </row>
    <row r="23" spans="1:8" ht="72.75" thickBot="1">
      <c r="A23" s="11">
        <v>11</v>
      </c>
      <c r="B23" s="37">
        <v>2750</v>
      </c>
      <c r="C23" s="12" t="s">
        <v>21</v>
      </c>
      <c r="D23" s="22" t="s">
        <v>31</v>
      </c>
      <c r="E23" s="13">
        <v>2.2</v>
      </c>
      <c r="F23" s="17"/>
      <c r="G23" s="5">
        <v>0</v>
      </c>
      <c r="H23" s="6">
        <f t="shared" si="0"/>
        <v>0</v>
      </c>
    </row>
    <row r="24" spans="1:8" ht="144">
      <c r="A24" s="14">
        <v>12</v>
      </c>
      <c r="B24" s="14">
        <v>55</v>
      </c>
      <c r="C24" s="15" t="s">
        <v>18</v>
      </c>
      <c r="D24" s="22" t="s">
        <v>32</v>
      </c>
      <c r="E24" s="13">
        <v>23.26</v>
      </c>
      <c r="F24" s="17"/>
      <c r="G24" s="7">
        <v>0</v>
      </c>
      <c r="H24" s="6">
        <f t="shared" si="0"/>
        <v>0</v>
      </c>
    </row>
    <row r="25" spans="1:8" ht="48">
      <c r="A25" s="16">
        <v>13</v>
      </c>
      <c r="B25" s="16">
        <v>20</v>
      </c>
      <c r="C25" s="16" t="s">
        <v>16</v>
      </c>
      <c r="D25" s="22" t="s">
        <v>33</v>
      </c>
      <c r="E25" s="13">
        <v>23.85</v>
      </c>
      <c r="F25" s="17"/>
      <c r="G25" s="7">
        <v>0</v>
      </c>
      <c r="H25" s="6">
        <f t="shared" si="0"/>
        <v>0</v>
      </c>
    </row>
    <row r="26" spans="1:8" ht="108">
      <c r="A26" s="16">
        <v>14</v>
      </c>
      <c r="B26" s="16">
        <v>50</v>
      </c>
      <c r="C26" s="16" t="s">
        <v>18</v>
      </c>
      <c r="D26" s="22" t="s">
        <v>34</v>
      </c>
      <c r="E26" s="13">
        <v>107.4</v>
      </c>
      <c r="F26" s="17"/>
      <c r="G26" s="7">
        <v>0</v>
      </c>
      <c r="H26" s="6">
        <f t="shared" si="0"/>
        <v>0</v>
      </c>
    </row>
    <row r="27" spans="1:8" ht="120.75" thickBot="1">
      <c r="A27" s="19">
        <v>15</v>
      </c>
      <c r="B27" s="37">
        <v>1900</v>
      </c>
      <c r="C27" s="12" t="s">
        <v>21</v>
      </c>
      <c r="D27" s="22" t="s">
        <v>35</v>
      </c>
      <c r="E27" s="13">
        <v>3.7</v>
      </c>
      <c r="F27" s="17"/>
      <c r="G27" s="7">
        <v>0</v>
      </c>
      <c r="H27" s="6">
        <f t="shared" si="0"/>
        <v>0</v>
      </c>
    </row>
    <row r="28" spans="1:8" ht="120.75" thickBot="1">
      <c r="A28" s="20">
        <v>16</v>
      </c>
      <c r="B28" s="37">
        <v>1050</v>
      </c>
      <c r="C28" s="12" t="s">
        <v>36</v>
      </c>
      <c r="D28" s="22" t="s">
        <v>37</v>
      </c>
      <c r="E28" s="13">
        <v>4.05</v>
      </c>
      <c r="F28" s="17"/>
      <c r="G28" s="5">
        <v>0</v>
      </c>
      <c r="H28" s="6">
        <f t="shared" si="0"/>
        <v>0</v>
      </c>
    </row>
    <row r="29" spans="1:8" ht="96.75" thickBot="1">
      <c r="A29" s="19">
        <v>17</v>
      </c>
      <c r="B29" s="11">
        <v>270</v>
      </c>
      <c r="C29" s="12" t="s">
        <v>38</v>
      </c>
      <c r="D29" s="22" t="s">
        <v>39</v>
      </c>
      <c r="E29" s="13">
        <v>51.76</v>
      </c>
      <c r="F29" s="17"/>
      <c r="G29" s="7">
        <v>0</v>
      </c>
      <c r="H29" s="6">
        <f t="shared" si="0"/>
        <v>0</v>
      </c>
    </row>
    <row r="30" spans="1:8" ht="96.75" thickBot="1">
      <c r="A30" s="19">
        <v>18</v>
      </c>
      <c r="B30" s="11">
        <v>28</v>
      </c>
      <c r="C30" s="12" t="s">
        <v>18</v>
      </c>
      <c r="D30" s="22" t="s">
        <v>40</v>
      </c>
      <c r="E30" s="13">
        <v>169</v>
      </c>
      <c r="F30" s="17"/>
      <c r="G30" s="7">
        <v>0</v>
      </c>
      <c r="H30" s="6">
        <f t="shared" si="0"/>
        <v>0</v>
      </c>
    </row>
    <row r="31" spans="1:8" ht="72.75" thickBot="1">
      <c r="A31" s="11">
        <v>19</v>
      </c>
      <c r="B31" s="37">
        <v>1300</v>
      </c>
      <c r="C31" s="12" t="s">
        <v>16</v>
      </c>
      <c r="D31" s="22" t="s">
        <v>41</v>
      </c>
      <c r="E31" s="13">
        <v>6.18</v>
      </c>
      <c r="F31" s="17"/>
      <c r="G31" s="7">
        <v>0</v>
      </c>
      <c r="H31" s="6">
        <f t="shared" si="0"/>
        <v>0</v>
      </c>
    </row>
    <row r="32" spans="1:8" ht="120.75" thickBot="1">
      <c r="A32" s="14">
        <v>20</v>
      </c>
      <c r="B32" s="11">
        <v>30</v>
      </c>
      <c r="C32" s="12" t="s">
        <v>18</v>
      </c>
      <c r="D32" s="22" t="s">
        <v>42</v>
      </c>
      <c r="E32" s="13">
        <v>101.68</v>
      </c>
      <c r="F32" s="17"/>
      <c r="G32" s="7">
        <v>0</v>
      </c>
      <c r="H32" s="6">
        <f t="shared" si="0"/>
        <v>0</v>
      </c>
    </row>
    <row r="33" spans="1:8" ht="72">
      <c r="A33" s="21">
        <v>21</v>
      </c>
      <c r="B33" s="14">
        <v>130</v>
      </c>
      <c r="C33" s="15" t="s">
        <v>16</v>
      </c>
      <c r="D33" s="23" t="s">
        <v>43</v>
      </c>
      <c r="E33" s="38">
        <v>10</v>
      </c>
      <c r="F33" s="17"/>
      <c r="G33" s="5">
        <v>0</v>
      </c>
      <c r="H33" s="6">
        <f t="shared" si="0"/>
        <v>0</v>
      </c>
    </row>
    <row r="34" spans="1:8" ht="48">
      <c r="A34" s="16">
        <v>22</v>
      </c>
      <c r="B34" s="16">
        <v>25</v>
      </c>
      <c r="C34" s="16" t="s">
        <v>16</v>
      </c>
      <c r="D34" s="22" t="s">
        <v>44</v>
      </c>
      <c r="E34" s="13">
        <v>10</v>
      </c>
      <c r="F34" s="17"/>
      <c r="G34" s="7">
        <v>0</v>
      </c>
      <c r="H34" s="6">
        <f t="shared" si="0"/>
        <v>0</v>
      </c>
    </row>
    <row r="35" spans="1:8" ht="60">
      <c r="A35" s="16">
        <v>23</v>
      </c>
      <c r="B35" s="16">
        <v>80</v>
      </c>
      <c r="C35" s="16" t="s">
        <v>21</v>
      </c>
      <c r="D35" s="22" t="s">
        <v>45</v>
      </c>
      <c r="E35" s="13">
        <v>12</v>
      </c>
      <c r="F35" s="17"/>
      <c r="G35" s="7">
        <v>0</v>
      </c>
      <c r="H35" s="6">
        <f t="shared" si="0"/>
        <v>0</v>
      </c>
    </row>
    <row r="36" spans="1:8" ht="108.75" thickBot="1">
      <c r="A36" s="11">
        <v>24</v>
      </c>
      <c r="B36" s="16">
        <v>100</v>
      </c>
      <c r="C36" s="16" t="s">
        <v>38</v>
      </c>
      <c r="D36" s="22" t="s">
        <v>46</v>
      </c>
      <c r="E36" s="13">
        <v>83.5</v>
      </c>
      <c r="F36" s="17"/>
      <c r="G36" s="7">
        <v>0</v>
      </c>
      <c r="H36" s="6">
        <f t="shared" si="0"/>
        <v>0</v>
      </c>
    </row>
    <row r="37" spans="1:8" ht="15">
      <c r="A37" s="29"/>
      <c r="B37" s="29"/>
      <c r="C37" s="29"/>
      <c r="D37" s="30"/>
      <c r="E37" s="30"/>
      <c r="F37" s="29"/>
      <c r="G37" s="29"/>
      <c r="H37" s="1">
        <f>SUM(H13:H36)</f>
        <v>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35.25" customHeight="1">
      <c r="A39" s="25" t="s">
        <v>11</v>
      </c>
      <c r="B39" s="25"/>
      <c r="C39" s="25"/>
      <c r="D39" s="25"/>
      <c r="E39" s="25"/>
      <c r="F39" s="25"/>
      <c r="G39" s="25"/>
      <c r="H39" s="25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30.75" customHeight="1">
      <c r="A41" s="25" t="s">
        <v>12</v>
      </c>
      <c r="B41" s="25"/>
      <c r="C41" s="25"/>
      <c r="D41" s="25"/>
      <c r="E41" s="25"/>
      <c r="F41" s="25"/>
      <c r="G41" s="25"/>
      <c r="H41" s="25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26" t="s">
        <v>13</v>
      </c>
      <c r="B43" s="26"/>
      <c r="C43" s="26"/>
      <c r="D43" s="26"/>
      <c r="E43" s="26"/>
      <c r="F43" s="26"/>
      <c r="G43" s="26"/>
      <c r="H43" s="26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27" t="s">
        <v>14</v>
      </c>
      <c r="B45" s="27"/>
      <c r="C45" s="27"/>
      <c r="D45" s="27"/>
      <c r="E45" s="4"/>
      <c r="F45" s="4"/>
      <c r="G45" s="4"/>
      <c r="H45" s="4"/>
    </row>
    <row r="46" spans="1:8" ht="15">
      <c r="A46" s="4"/>
      <c r="B46" s="4"/>
      <c r="C46" s="4"/>
      <c r="D46" s="4"/>
      <c r="E46" s="4"/>
      <c r="F46" s="4"/>
      <c r="G46" s="4"/>
      <c r="H46" s="4"/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>
      <c r="A48" s="28" t="s">
        <v>15</v>
      </c>
      <c r="B48" s="27"/>
      <c r="C48" s="27"/>
      <c r="D48" s="27"/>
      <c r="E48" s="27"/>
      <c r="F48" s="27"/>
      <c r="G48" s="4"/>
      <c r="H48" s="4"/>
    </row>
    <row r="49" spans="1:8" ht="15">
      <c r="A49" s="4"/>
      <c r="B49" s="4"/>
      <c r="C49" s="4"/>
      <c r="D49" s="4"/>
      <c r="E49" s="4"/>
      <c r="F49" s="4"/>
      <c r="G49" s="4"/>
      <c r="H49" s="4"/>
    </row>
  </sheetData>
  <sheetProtection/>
  <mergeCells count="11">
    <mergeCell ref="A1:H1"/>
    <mergeCell ref="A3:H3"/>
    <mergeCell ref="A5:H5"/>
    <mergeCell ref="A7:H7"/>
    <mergeCell ref="A9:H9"/>
    <mergeCell ref="A39:H39"/>
    <mergeCell ref="A41:H41"/>
    <mergeCell ref="A43:H43"/>
    <mergeCell ref="A45:D45"/>
    <mergeCell ref="A48:F48"/>
    <mergeCell ref="A37:G37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2016-06-23T11:43:38Z</dcterms:modified>
  <cp:category/>
  <cp:version/>
  <cp:contentType/>
  <cp:contentStatus/>
</cp:coreProperties>
</file>